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360" yWindow="75" windowWidth="14235" windowHeight="8700"/>
  </bookViews>
  <sheets>
    <sheet name="Cash Flow Forecast" sheetId="2" r:id="rId1"/>
  </sheets>
  <definedNames>
    <definedName name="_xlnm.Print_Area" localSheetId="0">'Cash Flow Forecast'!$C$16:$P$62</definedName>
    <definedName name="_xlnm.Print_Titles" localSheetId="0">'Cash Flow Forecast'!$B:$C,'Cash Flow Forecast'!$17:$17</definedName>
  </definedNames>
  <calcPr calcId="162913" fullCalcOnLoad="1"/>
</workbook>
</file>

<file path=xl/calcChain.xml><?xml version="1.0" encoding="utf-8"?>
<calcChain xmlns="http://schemas.openxmlformats.org/spreadsheetml/2006/main">
  <c r="P53" i="2" l="1"/>
  <c r="P54" i="2"/>
  <c r="P55" i="2"/>
  <c r="P22" i="2"/>
  <c r="P23" i="2"/>
  <c r="P24" i="2"/>
  <c r="P25" i="2"/>
  <c r="D26" i="2"/>
  <c r="E26" i="2"/>
  <c r="F26" i="2"/>
  <c r="G26" i="2"/>
  <c r="H26" i="2"/>
  <c r="I26" i="2"/>
  <c r="J26" i="2"/>
  <c r="K26" i="2"/>
  <c r="L26" i="2"/>
  <c r="M26" i="2"/>
  <c r="N26" i="2"/>
  <c r="O26" i="2"/>
  <c r="P30" i="2"/>
  <c r="P31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D56" i="2"/>
  <c r="E56" i="2"/>
  <c r="F56" i="2"/>
  <c r="G56" i="2"/>
  <c r="H56" i="2"/>
  <c r="I56" i="2"/>
  <c r="J56" i="2"/>
  <c r="K56" i="2"/>
  <c r="L56" i="2"/>
  <c r="M56" i="2"/>
  <c r="N56" i="2"/>
  <c r="O56" i="2"/>
  <c r="C17" i="2"/>
  <c r="D1" i="2"/>
  <c r="E1" i="2" s="1"/>
  <c r="E19" i="2" s="1"/>
  <c r="I58" i="2" l="1"/>
  <c r="F58" i="2"/>
  <c r="M58" i="2"/>
  <c r="E58" i="2"/>
  <c r="N58" i="2"/>
  <c r="J58" i="2"/>
  <c r="P26" i="2"/>
  <c r="L58" i="2"/>
  <c r="H58" i="2"/>
  <c r="O58" i="2"/>
  <c r="K58" i="2"/>
  <c r="G58" i="2"/>
  <c r="D19" i="2"/>
  <c r="P56" i="2"/>
  <c r="D58" i="2"/>
  <c r="D62" i="2" s="1"/>
  <c r="E60" i="2" s="1"/>
  <c r="F1" i="2"/>
  <c r="F19" i="2" s="1"/>
  <c r="E62" i="2" l="1"/>
  <c r="F60" i="2" s="1"/>
  <c r="F62" i="2" s="1"/>
  <c r="G60" i="2" s="1"/>
  <c r="G62" i="2" s="1"/>
  <c r="H60" i="2" s="1"/>
  <c r="H62" i="2" s="1"/>
  <c r="I60" i="2" s="1"/>
  <c r="I62" i="2" s="1"/>
  <c r="J60" i="2" s="1"/>
  <c r="J62" i="2" s="1"/>
  <c r="K60" i="2" s="1"/>
  <c r="K62" i="2" s="1"/>
  <c r="L60" i="2" s="1"/>
  <c r="L62" i="2" s="1"/>
  <c r="M60" i="2" s="1"/>
  <c r="M62" i="2" s="1"/>
  <c r="N60" i="2" s="1"/>
  <c r="N62" i="2" s="1"/>
  <c r="O60" i="2" s="1"/>
  <c r="O62" i="2" s="1"/>
  <c r="P62" i="2" s="1"/>
  <c r="P58" i="2"/>
  <c r="G1" i="2"/>
  <c r="G19" i="2" s="1"/>
  <c r="H1" i="2" l="1"/>
  <c r="H19" i="2" s="1"/>
  <c r="I1" i="2" l="1"/>
  <c r="I19" i="2" s="1"/>
  <c r="J1" i="2" l="1"/>
  <c r="J19" i="2" s="1"/>
  <c r="K1" i="2" l="1"/>
  <c r="K19" i="2" s="1"/>
  <c r="L1" i="2" l="1"/>
  <c r="L19" i="2" s="1"/>
  <c r="M1" i="2" l="1"/>
  <c r="M19" i="2" s="1"/>
  <c r="N1" i="2" l="1"/>
  <c r="N19" i="2" s="1"/>
  <c r="O1" i="2" l="1"/>
  <c r="O19" i="2" s="1"/>
</calcChain>
</file>

<file path=xl/sharedStrings.xml><?xml version="1.0" encoding="utf-8"?>
<sst xmlns="http://schemas.openxmlformats.org/spreadsheetml/2006/main" count="56" uniqueCount="51">
  <si>
    <t>Sales</t>
  </si>
  <si>
    <t>Other revenue</t>
  </si>
  <si>
    <t>Total</t>
  </si>
  <si>
    <t>Receipts</t>
  </si>
  <si>
    <t>Less payments</t>
  </si>
  <si>
    <t>Total receipts</t>
  </si>
  <si>
    <t>Total cash payments</t>
  </si>
  <si>
    <t>Net cash flow</t>
  </si>
  <si>
    <t>Closing bank balance</t>
  </si>
  <si>
    <t>Opening bank balance</t>
  </si>
  <si>
    <t xml:space="preserve">Accounting </t>
  </si>
  <si>
    <t>Insurance</t>
  </si>
  <si>
    <t>Interest</t>
  </si>
  <si>
    <t>Marketing and advertising</t>
  </si>
  <si>
    <t>Motor vehicle expenses</t>
  </si>
  <si>
    <t>Rent</t>
  </si>
  <si>
    <t>Subscriptions</t>
  </si>
  <si>
    <t>Telephone</t>
  </si>
  <si>
    <t>Uniforms</t>
  </si>
  <si>
    <t>Select a month to start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</si>
  <si>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</si>
  <si>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</si>
  <si>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</si>
  <si>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</si>
  <si>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</si>
  <si>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</si>
  <si>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</si>
  <si>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</si>
  <si>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</si>
  <si>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</si>
  <si>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</si>
  <si>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</si>
  <si>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Bank fees</t>
  </si>
  <si>
    <t>Variable costs</t>
  </si>
  <si>
    <t>Fixed Costs/Overheads</t>
  </si>
  <si>
    <t>{Other}</t>
  </si>
  <si>
    <t>Taxation</t>
  </si>
  <si>
    <t>Materials/Stock</t>
  </si>
  <si>
    <t>Utilities</t>
  </si>
  <si>
    <t>{Insert trading name here}</t>
  </si>
  <si>
    <t>Repairs &amp; maintenance</t>
  </si>
  <si>
    <t>Salarie &amp; Wages</t>
  </si>
  <si>
    <t>Superannuation</t>
  </si>
  <si>
    <t>Printing &amp; Stationary</t>
  </si>
  <si>
    <t>Freight &amp; postage</t>
  </si>
  <si>
    <t>Cleaning &amp; rubbish removal</t>
  </si>
  <si>
    <t>Advertising</t>
  </si>
  <si>
    <t>Interest income</t>
  </si>
  <si>
    <t>Monthly Cash Flow Forecast</t>
  </si>
  <si>
    <t>Prepared on:</t>
  </si>
  <si>
    <t>Website hosting &amp;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</si>
</sst>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75" formatCode="[$-1409]d\ mmmm\ yyyy;@"/>
  </numFmts>
  <fonts count="23" x14ac:knownFonts="1">
    <font>
      <sz val="10"/>
      <name val="Arial"/>
    </font>
    <font>
      <sz val="8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8.5"/>
      <name val="Tahoma"/>
      <family val="2"/>
    </font>
    <font>
      <sz val="10"/>
      <name val="Arial"/>
      <family val="2"/>
    </font>
    <font>
      <u/>
      <sz val="8.5"/>
      <color indexed="12"/>
      <name val="Tahoma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 Black"/>
      <family val="2"/>
    </font>
    <font>
      <u/>
      <sz val="8.5"/>
      <color theme="10"/>
      <name val="Tahom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4" fontId="6" fillId="0" borderId="0" applyFont="0" applyFill="0" applyBorder="0" applyAlignment="0" applyProtection="0"/>
    <xf numFmtId="37" fontId="2" fillId="2" borderId="1" applyBorder="0">
      <alignment horizontal="left" vertical="center" indent="1"/>
    </xf>
    <xf numFmtId="0" fontId="3" fillId="0" borderId="2" applyNumberFormat="0" applyFill="0">
      <alignment horizontal="centerContinuous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8" fillId="3" borderId="0" xfId="11" applyFont="1" applyFill="1" applyAlignment="1">
      <alignment vertical="center"/>
    </xf>
    <xf numFmtId="0" fontId="8" fillId="4" borderId="0" xfId="0" applyFont="1" applyFill="1" applyAlignment="1" applyProtection="1">
      <alignment vertical="center"/>
    </xf>
    <xf numFmtId="0" fontId="9" fillId="4" borderId="0" xfId="0" applyFont="1" applyFill="1" applyBorder="1" applyAlignment="1" applyProtection="1">
      <alignment wrapText="1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/>
    <xf numFmtId="0" fontId="8" fillId="4" borderId="0" xfId="0" applyFont="1" applyFill="1"/>
    <xf numFmtId="0" fontId="8" fillId="3" borderId="0" xfId="0" applyFont="1" applyFill="1" applyBorder="1" applyAlignment="1" applyProtection="1">
      <alignment vertical="center"/>
    </xf>
    <xf numFmtId="37" fontId="10" fillId="3" borderId="0" xfId="2" applyFont="1" applyFill="1" applyBorder="1" applyAlignment="1" applyProtection="1">
      <alignment horizontal="left" vertical="center"/>
    </xf>
    <xf numFmtId="0" fontId="10" fillId="3" borderId="0" xfId="3" applyFont="1" applyFill="1" applyBorder="1" applyAlignment="1" applyProtection="1">
      <alignment horizontal="centerContinuous" vertical="center"/>
    </xf>
    <xf numFmtId="0" fontId="11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12" fillId="4" borderId="0" xfId="0" applyFont="1" applyFill="1" applyAlignment="1" applyProtection="1">
      <alignment horizontal="center" vertical="center" wrapText="1"/>
    </xf>
    <xf numFmtId="0" fontId="12" fillId="4" borderId="0" xfId="0" applyFont="1" applyFill="1" applyAlignment="1" applyProtection="1">
      <alignment vertical="center"/>
    </xf>
    <xf numFmtId="0" fontId="12" fillId="3" borderId="0" xfId="3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Protection="1"/>
    <xf numFmtId="0" fontId="15" fillId="3" borderId="0" xfId="11" applyFont="1" applyFill="1" applyAlignment="1">
      <alignment vertical="center"/>
    </xf>
    <xf numFmtId="0" fontId="15" fillId="3" borderId="0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vertical="center"/>
    </xf>
    <xf numFmtId="37" fontId="16" fillId="3" borderId="0" xfId="2" applyFont="1" applyFill="1" applyBorder="1" applyAlignment="1" applyProtection="1">
      <alignment horizontal="left" vertical="center"/>
    </xf>
    <xf numFmtId="0" fontId="16" fillId="3" borderId="0" xfId="11" applyFont="1" applyFill="1" applyAlignment="1">
      <alignment vertical="center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0" fontId="19" fillId="3" borderId="9" xfId="3" applyFont="1" applyFill="1" applyBorder="1" applyAlignment="1" applyProtection="1">
      <alignment horizontal="center" vertical="center" wrapText="1"/>
    </xf>
    <xf numFmtId="0" fontId="19" fillId="3" borderId="12" xfId="3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20" fillId="6" borderId="7" xfId="0" applyFont="1" applyFill="1" applyBorder="1" applyAlignment="1" applyProtection="1">
      <alignment vertical="center"/>
    </xf>
    <xf numFmtId="0" fontId="14" fillId="3" borderId="16" xfId="0" applyFont="1" applyFill="1" applyBorder="1" applyAlignment="1" applyProtection="1">
      <alignment vertical="center"/>
      <protection locked="0"/>
    </xf>
    <xf numFmtId="3" fontId="14" fillId="3" borderId="4" xfId="0" applyNumberFormat="1" applyFont="1" applyFill="1" applyBorder="1" applyAlignment="1" applyProtection="1">
      <alignment vertical="center"/>
      <protection locked="0"/>
    </xf>
    <xf numFmtId="3" fontId="14" fillId="3" borderId="3" xfId="0" applyNumberFormat="1" applyFont="1" applyFill="1" applyBorder="1" applyAlignment="1" applyProtection="1">
      <alignment vertical="center"/>
      <protection locked="0"/>
    </xf>
    <xf numFmtId="3" fontId="14" fillId="3" borderId="10" xfId="0" applyNumberFormat="1" applyFont="1" applyFill="1" applyBorder="1" applyAlignment="1" applyProtection="1">
      <alignment vertical="center"/>
      <protection locked="0"/>
    </xf>
    <xf numFmtId="3" fontId="14" fillId="3" borderId="16" xfId="0" applyNumberFormat="1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  <protection locked="0"/>
    </xf>
    <xf numFmtId="3" fontId="14" fillId="3" borderId="5" xfId="0" applyNumberFormat="1" applyFont="1" applyFill="1" applyBorder="1" applyAlignment="1" applyProtection="1">
      <alignment vertical="center"/>
      <protection locked="0"/>
    </xf>
    <xf numFmtId="3" fontId="14" fillId="3" borderId="6" xfId="0" applyNumberFormat="1" applyFont="1" applyFill="1" applyBorder="1" applyAlignment="1" applyProtection="1">
      <alignment vertical="center"/>
      <protection locked="0"/>
    </xf>
    <xf numFmtId="3" fontId="14" fillId="3" borderId="11" xfId="0" applyNumberFormat="1" applyFont="1" applyFill="1" applyBorder="1" applyAlignment="1" applyProtection="1">
      <alignment vertical="center"/>
      <protection locked="0"/>
    </xf>
    <xf numFmtId="3" fontId="14" fillId="3" borderId="17" xfId="0" applyNumberFormat="1" applyFont="1" applyFill="1" applyBorder="1" applyAlignment="1" applyProtection="1">
      <alignment vertical="center"/>
    </xf>
    <xf numFmtId="0" fontId="20" fillId="6" borderId="0" xfId="0" applyFont="1" applyFill="1" applyBorder="1" applyAlignment="1" applyProtection="1">
      <alignment vertical="center"/>
    </xf>
    <xf numFmtId="3" fontId="14" fillId="3" borderId="0" xfId="0" applyNumberFormat="1" applyFont="1" applyFill="1" applyBorder="1" applyAlignment="1" applyProtection="1">
      <alignment vertical="center"/>
    </xf>
    <xf numFmtId="3" fontId="14" fillId="3" borderId="14" xfId="0" applyNumberFormat="1" applyFont="1" applyFill="1" applyBorder="1" applyAlignment="1" applyProtection="1">
      <alignment vertical="center"/>
    </xf>
    <xf numFmtId="0" fontId="20" fillId="6" borderId="14" xfId="0" applyFont="1" applyFill="1" applyBorder="1" applyAlignment="1" applyProtection="1">
      <alignment horizontal="center" vertical="center"/>
    </xf>
    <xf numFmtId="0" fontId="19" fillId="3" borderId="14" xfId="0" applyFont="1" applyFill="1" applyBorder="1" applyAlignment="1" applyProtection="1">
      <alignment vertical="center"/>
    </xf>
    <xf numFmtId="0" fontId="14" fillId="3" borderId="16" xfId="0" applyFont="1" applyFill="1" applyBorder="1" applyAlignment="1" applyProtection="1">
      <alignment horizontal="left" vertical="center" wrapText="1" indent="2"/>
      <protection locked="0"/>
    </xf>
    <xf numFmtId="0" fontId="14" fillId="3" borderId="15" xfId="0" applyFont="1" applyFill="1" applyBorder="1" applyAlignment="1" applyProtection="1">
      <alignment horizontal="left" vertical="center" wrapText="1" indent="2"/>
      <protection locked="0"/>
    </xf>
    <xf numFmtId="0" fontId="14" fillId="3" borderId="18" xfId="0" applyFont="1" applyFill="1" applyBorder="1" applyAlignment="1" applyProtection="1">
      <alignment vertical="center"/>
    </xf>
    <xf numFmtId="3" fontId="14" fillId="5" borderId="13" xfId="0" applyNumberFormat="1" applyFont="1" applyFill="1" applyBorder="1" applyAlignment="1" applyProtection="1">
      <alignment vertical="center"/>
      <protection locked="0"/>
    </xf>
    <xf numFmtId="3" fontId="14" fillId="3" borderId="8" xfId="0" applyNumberFormat="1" applyFont="1" applyFill="1" applyBorder="1" applyAlignment="1" applyProtection="1">
      <alignment vertical="center"/>
    </xf>
    <xf numFmtId="3" fontId="14" fillId="3" borderId="18" xfId="0" applyNumberFormat="1" applyFont="1" applyFill="1" applyBorder="1" applyAlignment="1" applyProtection="1">
      <alignment vertical="center"/>
    </xf>
    <xf numFmtId="0" fontId="21" fillId="6" borderId="15" xfId="0" applyFont="1" applyFill="1" applyBorder="1" applyAlignment="1" applyProtection="1">
      <alignment vertical="center"/>
    </xf>
    <xf numFmtId="0" fontId="21" fillId="6" borderId="14" xfId="0" applyFont="1" applyFill="1" applyBorder="1" applyAlignment="1" applyProtection="1">
      <alignment vertical="center"/>
    </xf>
    <xf numFmtId="0" fontId="21" fillId="6" borderId="15" xfId="0" applyFont="1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vertical="center"/>
    </xf>
    <xf numFmtId="0" fontId="21" fillId="6" borderId="14" xfId="0" applyFont="1" applyFill="1" applyBorder="1" applyAlignment="1" applyProtection="1">
      <alignment horizontal="right" vertical="center"/>
    </xf>
    <xf numFmtId="0" fontId="21" fillId="7" borderId="14" xfId="0" applyFont="1" applyFill="1" applyBorder="1" applyAlignment="1" applyProtection="1">
      <alignment vertical="center"/>
    </xf>
    <xf numFmtId="0" fontId="21" fillId="7" borderId="0" xfId="0" applyFont="1" applyFill="1" applyBorder="1" applyAlignment="1" applyProtection="1">
      <alignment vertical="center"/>
    </xf>
    <xf numFmtId="0" fontId="21" fillId="7" borderId="14" xfId="0" applyFont="1" applyFill="1" applyBorder="1" applyAlignment="1" applyProtection="1">
      <alignment horizontal="right" vertical="center"/>
    </xf>
    <xf numFmtId="0" fontId="21" fillId="7" borderId="18" xfId="0" applyFont="1" applyFill="1" applyBorder="1" applyAlignment="1" applyProtection="1">
      <alignment vertical="center"/>
    </xf>
    <xf numFmtId="0" fontId="21" fillId="7" borderId="8" xfId="0" applyFont="1" applyFill="1" applyBorder="1" applyAlignment="1" applyProtection="1">
      <alignment vertical="center"/>
    </xf>
    <xf numFmtId="0" fontId="21" fillId="7" borderId="18" xfId="0" applyFont="1" applyFill="1" applyBorder="1" applyAlignment="1" applyProtection="1">
      <alignment horizontal="right" vertical="center"/>
    </xf>
    <xf numFmtId="0" fontId="22" fillId="3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protection locked="0"/>
    </xf>
    <xf numFmtId="0" fontId="18" fillId="3" borderId="0" xfId="0" applyFont="1" applyFill="1" applyBorder="1" applyAlignment="1" applyProtection="1">
      <protection locked="0"/>
    </xf>
    <xf numFmtId="175" fontId="15" fillId="3" borderId="0" xfId="0" applyNumberFormat="1" applyFont="1" applyFill="1" applyBorder="1" applyAlignment="1" applyProtection="1">
      <alignment horizontal="left" vertical="top"/>
      <protection locked="0"/>
    </xf>
    <xf numFmtId="0" fontId="17" fillId="3" borderId="0" xfId="11" applyFont="1" applyFill="1" applyBorder="1" applyAlignment="1">
      <alignment vertical="center" wrapText="1"/>
    </xf>
    <xf numFmtId="0" fontId="17" fillId="3" borderId="0" xfId="11" applyFont="1" applyFill="1" applyBorder="1" applyAlignment="1">
      <alignment horizontal="center" vertical="center" wrapText="1"/>
    </xf>
    <xf numFmtId="0" fontId="8" fillId="8" borderId="0" xfId="0" applyFont="1" applyFill="1" applyAlignment="1" applyProtection="1">
      <alignment vertical="center"/>
    </xf>
  </cellXfs>
  <cellStyles count="14">
    <cellStyle name="Currency 2" xfId="1"/>
    <cellStyle name="header" xfId="2"/>
    <cellStyle name="Header3" xfId="3"/>
    <cellStyle name="Hyperlink 2" xfId="4"/>
    <cellStyle name="Hyperlink 3" xfId="5"/>
    <cellStyle name="Normal" xfId="0" builtinId="0"/>
    <cellStyle name="Normal 2" xfId="6"/>
    <cellStyle name="Normal 2 2" xfId="7"/>
    <cellStyle name="Normal 2 3" xfId="8"/>
    <cellStyle name="Normal 2_Sheet1" xfId="9"/>
    <cellStyle name="Normal 3" xfId="10"/>
    <cellStyle name="Normal 4" xfId="11"/>
    <cellStyle name="Percent 2" xfId="12"/>
    <cellStyle name="Percent 3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B5C7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123826</xdr:colOff>
      <xdr:row>15</xdr:row>
      <xdr:rowOff>39728</xdr:rowOff>
    </xdr:from>
    <xdr:to>
      <xdr:col>15</xdr:col>
      <xdr:colOff>723901</xdr:colOff>
      <xdr:row>16</xdr:row>
      <xdr:rowOff>195323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951" y="1011278"/>
          <a:ext cx="1238250" cy="565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5"/>
  <sheetViews>
    <sheetView tabSelected="1" topLeftCell="A14" zoomScaleNormal="100" workbookViewId="0">
      <selection activeCell="Z52" sqref="Z52"/>
    </sheetView>
  </sheetViews>
  <sheetFormatPr defaultRowHeight="12" x14ac:dyDescent="0.2"/>
  <cols>
    <col min="1" max="1" width="7.140625" style="2" customWidth="1"/>
    <col min="2" max="2" width="4.85546875" style="2" customWidth="1"/>
    <col min="3" max="3" width="31.5703125" style="2" customWidth="1"/>
    <col min="4" max="15" width="8.7109375" style="2" customWidth="1"/>
    <col min="16" max="16" width="10.85546875" style="2" customWidth="1"/>
    <col min="17" max="17" width="4.85546875" style="2" customWidth="1"/>
    <col min="18" max="16384" width="9.140625" style="2"/>
  </cols>
  <sheetData>
    <row r="1" spans="2:17" hidden="1" x14ac:dyDescent="0.2">
      <c r="C1" s="3" t="s">
        <v>19</v>
      </c>
      <c r="D1" s="4">
        <f>CHOOSE(MATCH(C19,{"Select a month to start";"April";"May";"June";"July";"August";"September";"October";"November";"December";"January";"February";"March"},0),7,4,5,6,7,8,9,10,11,12,1,2,3)</f>
        <v>7</v>
      </c>
      <c r="E1" s="5">
        <f t="shared" ref="E1:O1" si="0">IF(D1=12,1,D1+1)</f>
        <v>8</v>
      </c>
      <c r="F1" s="5">
        <f t="shared" si="0"/>
        <v>9</v>
      </c>
      <c r="G1" s="5">
        <f t="shared" si="0"/>
        <v>10</v>
      </c>
      <c r="H1" s="5">
        <f t="shared" si="0"/>
        <v>11</v>
      </c>
      <c r="I1" s="5">
        <f t="shared" si="0"/>
        <v>12</v>
      </c>
      <c r="J1" s="5">
        <f t="shared" si="0"/>
        <v>1</v>
      </c>
      <c r="K1" s="5">
        <f t="shared" si="0"/>
        <v>2</v>
      </c>
      <c r="L1" s="5">
        <f t="shared" si="0"/>
        <v>3</v>
      </c>
      <c r="M1" s="5">
        <f t="shared" si="0"/>
        <v>4</v>
      </c>
      <c r="N1" s="5">
        <f t="shared" si="0"/>
        <v>5</v>
      </c>
      <c r="O1" s="5">
        <f t="shared" si="0"/>
        <v>6</v>
      </c>
    </row>
    <row r="2" spans="2:17" hidden="1" x14ac:dyDescent="0.2">
      <c r="C2" s="3" t="s">
        <v>23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7" hidden="1" x14ac:dyDescent="0.2">
      <c r="C3" s="3" t="s">
        <v>24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7" hidden="1" x14ac:dyDescent="0.2">
      <c r="C4" s="3" t="s">
        <v>25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7" hidden="1" x14ac:dyDescent="0.2">
      <c r="C5" s="3" t="s">
        <v>26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7" hidden="1" x14ac:dyDescent="0.2">
      <c r="C6" s="3" t="s">
        <v>27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7" hidden="1" x14ac:dyDescent="0.2">
      <c r="C7" s="3" t="s">
        <v>28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7" hidden="1" x14ac:dyDescent="0.2">
      <c r="C8" s="3" t="s">
        <v>29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7" hidden="1" x14ac:dyDescent="0.2">
      <c r="C9" s="3" t="s">
        <v>30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7" hidden="1" x14ac:dyDescent="0.2">
      <c r="C10" s="2" t="s">
        <v>31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7" hidden="1" x14ac:dyDescent="0.2">
      <c r="C11" s="2" t="s">
        <v>20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7" hidden="1" x14ac:dyDescent="0.2">
      <c r="C12" s="2" t="s">
        <v>21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7" hidden="1" x14ac:dyDescent="0.2">
      <c r="C13" s="2" t="s">
        <v>22</v>
      </c>
    </row>
    <row r="14" spans="2:17" ht="60" customHeight="1" x14ac:dyDescent="0.2"/>
    <row r="15" spans="2:17" ht="16.5" customHeight="1" x14ac:dyDescent="0.2">
      <c r="B15" s="1"/>
      <c r="C15" s="63"/>
      <c r="D15" s="63"/>
      <c r="E15" s="63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"/>
    </row>
    <row r="16" spans="2:17" ht="32.25" customHeight="1" x14ac:dyDescent="0.3">
      <c r="B16" s="1"/>
      <c r="C16" s="66" t="s">
        <v>49</v>
      </c>
      <c r="D16" s="67"/>
      <c r="E16" s="67"/>
      <c r="F16" s="62" t="s">
        <v>48</v>
      </c>
      <c r="G16" s="62"/>
      <c r="H16" s="62"/>
      <c r="I16" s="62"/>
      <c r="J16" s="62"/>
      <c r="K16" s="62"/>
      <c r="L16" s="18"/>
      <c r="M16" s="18"/>
      <c r="N16" s="18"/>
      <c r="O16" s="18"/>
      <c r="P16" s="18"/>
      <c r="Q16" s="1"/>
    </row>
    <row r="17" spans="2:18" ht="21" customHeight="1" x14ac:dyDescent="0.2">
      <c r="B17" s="7"/>
      <c r="C17" s="68">
        <f ca="1">TODAY()</f>
        <v>43506</v>
      </c>
      <c r="D17" s="68"/>
      <c r="E17" s="64"/>
      <c r="F17" s="65" t="s">
        <v>39</v>
      </c>
      <c r="G17" s="65"/>
      <c r="H17" s="65"/>
      <c r="I17" s="65"/>
      <c r="J17" s="65"/>
      <c r="K17" s="65"/>
      <c r="L17" s="19"/>
      <c r="M17" s="19"/>
      <c r="N17" s="19"/>
      <c r="O17" s="19"/>
      <c r="P17" s="20"/>
      <c r="Q17" s="7"/>
    </row>
    <row r="18" spans="2:18" ht="7.5" customHeight="1" x14ac:dyDescent="0.2">
      <c r="B18" s="7"/>
      <c r="C18" s="19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8"/>
    </row>
    <row r="19" spans="2:18" s="15" customFormat="1" ht="14.25" x14ac:dyDescent="0.2">
      <c r="B19" s="13"/>
      <c r="C19" s="23" t="s">
        <v>19</v>
      </c>
      <c r="D19" s="24" t="str">
        <f>CHOOSE(MATCH(D1,{1;2;3;4;5;6;7;8;9;10;11;12},0),"Jan","Feb","Mar","Apr","May","June","July","Aug","Sept","Oct","Nov","Dec","Jan","Feb","Mar","Apr","May","June")</f>
        <v>July</v>
      </c>
      <c r="E19" s="24" t="str">
        <f>CHOOSE(MATCH(E1,{1;2;3;4;5;6;7;8;9;10;11;12},0),"Jan","Feb","Mar","Apr","May","June","July","Aug","Sept","Oct","Nov","Dec")</f>
        <v>Aug</v>
      </c>
      <c r="F19" s="24" t="str">
        <f>CHOOSE(MATCH(F1,{1;2;3;4;5;6;7;8;9;10;11;12},0),"Jan","Feb","Mar","Apr","May","June","July","Aug","Sept","Oct","Nov","Dec")</f>
        <v>Sept</v>
      </c>
      <c r="G19" s="24" t="str">
        <f>CHOOSE(MATCH(G1,{1;2;3;4;5;6;7;8;9;10;11;12},0),"Jan","Feb","Mar","Apr","May","June","July","Aug","Sept","Oct","Nov","Dec")</f>
        <v>Oct</v>
      </c>
      <c r="H19" s="24" t="str">
        <f>CHOOSE(MATCH(H1,{1;2;3;4;5;6;7;8;9;10;11;12},0),"Jan","Feb","Mar","Apr","May","June","July","Aug","Sept","Oct","Nov","Dec")</f>
        <v>Nov</v>
      </c>
      <c r="I19" s="24" t="str">
        <f>CHOOSE(MATCH(I1,{1;2;3;4;5;6;7;8;9;10;11;12},0),"Jan","Feb","Mar","Apr","May","June","July","Aug","Sept","Oct","Nov","Dec")</f>
        <v>Dec</v>
      </c>
      <c r="J19" s="24" t="str">
        <f>CHOOSE(MATCH(J1,{1;2;3;4;5;6;7;8;9;10;11;12},0),"Jan","Feb","Mar","Apr","May","June","July","Aug","Sept","Oct","Nov","Dec")</f>
        <v>Jan</v>
      </c>
      <c r="K19" s="24" t="str">
        <f>CHOOSE(MATCH(K1,{1;2;3;4;5;6;7;8;9;10;11;12},0),"Jan","Feb","Mar","Apr","May","June","July","Aug","Sept","Oct","Nov","Dec")</f>
        <v>Feb</v>
      </c>
      <c r="L19" s="24" t="str">
        <f>CHOOSE(MATCH(L1,{1;2;3;4;5;6;7;8;9;10;11;12},0),"Jan","Feb","Mar","Apr","May","June","July","Aug","Sept","Oct","Nov","Dec")</f>
        <v>Mar</v>
      </c>
      <c r="M19" s="24" t="str">
        <f>CHOOSE(MATCH(M1,{1;2;3;4;5;6;7;8;9;10;11;12},0),"Jan","Feb","Mar","Apr","May","June","July","Aug","Sept","Oct","Nov","Dec")</f>
        <v>Apr</v>
      </c>
      <c r="N19" s="24" t="str">
        <f>CHOOSE(MATCH(N1,{1;2;3;4;5;6;7;8;9;10;11;12},0),"Jan","Feb","Mar","Apr","May","June","July","Aug","Sept","Oct","Nov","Dec")</f>
        <v>May</v>
      </c>
      <c r="O19" s="24" t="str">
        <f>CHOOSE(MATCH(O1,{1;2;3;4;5;6;7;8;9;10;11;12},0),"Jan","Feb","Mar","Apr","May","June","July","Aug","Sept","Oct","Nov","Dec")</f>
        <v>June</v>
      </c>
      <c r="P19" s="25" t="s">
        <v>2</v>
      </c>
      <c r="Q19" s="16"/>
      <c r="R19" s="14"/>
    </row>
    <row r="20" spans="2:18" ht="5.25" customHeight="1" x14ac:dyDescent="0.2">
      <c r="B20" s="7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9"/>
    </row>
    <row r="21" spans="2:18" ht="12.75" customHeight="1" x14ac:dyDescent="0.2">
      <c r="B21" s="10"/>
      <c r="C21" s="51" t="s">
        <v>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53" t="s">
        <v>2</v>
      </c>
      <c r="Q21" s="7"/>
    </row>
    <row r="22" spans="2:18" ht="12.75" x14ac:dyDescent="0.2">
      <c r="B22" s="7"/>
      <c r="C22" s="30" t="s">
        <v>0</v>
      </c>
      <c r="D22" s="31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>
        <v>0</v>
      </c>
      <c r="P22" s="34">
        <f>SUM(D22:O22)</f>
        <v>0</v>
      </c>
      <c r="Q22" s="7"/>
    </row>
    <row r="23" spans="2:18" ht="12.75" x14ac:dyDescent="0.2">
      <c r="B23" s="7"/>
      <c r="C23" s="30" t="s">
        <v>47</v>
      </c>
      <c r="D23" s="31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4">
        <f>SUM(D23:O23)</f>
        <v>0</v>
      </c>
      <c r="Q23" s="7"/>
    </row>
    <row r="24" spans="2:18" ht="12.75" x14ac:dyDescent="0.2">
      <c r="B24" s="7"/>
      <c r="C24" s="30" t="s">
        <v>1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4">
        <f>SUM(D24:O24)</f>
        <v>0</v>
      </c>
      <c r="Q24" s="7"/>
    </row>
    <row r="25" spans="2:18" ht="12.75" x14ac:dyDescent="0.2">
      <c r="B25" s="7"/>
      <c r="C25" s="35"/>
      <c r="D25" s="36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8">
        <v>0</v>
      </c>
      <c r="P25" s="39">
        <f>SUM(D25:O25)</f>
        <v>0</v>
      </c>
      <c r="Q25" s="7"/>
    </row>
    <row r="26" spans="2:18" ht="12.75" customHeight="1" x14ac:dyDescent="0.2">
      <c r="B26" s="7"/>
      <c r="C26" s="52" t="s">
        <v>5</v>
      </c>
      <c r="D26" s="54">
        <f>SUM(D22:D25)</f>
        <v>0</v>
      </c>
      <c r="E26" s="54">
        <f t="shared" ref="E26:O26" si="1">SUM(E22:E25)</f>
        <v>0</v>
      </c>
      <c r="F26" s="54">
        <f t="shared" si="1"/>
        <v>0</v>
      </c>
      <c r="G26" s="54">
        <f t="shared" si="1"/>
        <v>0</v>
      </c>
      <c r="H26" s="54">
        <f t="shared" si="1"/>
        <v>0</v>
      </c>
      <c r="I26" s="54">
        <f t="shared" si="1"/>
        <v>0</v>
      </c>
      <c r="J26" s="54">
        <f t="shared" si="1"/>
        <v>0</v>
      </c>
      <c r="K26" s="54">
        <f t="shared" si="1"/>
        <v>0</v>
      </c>
      <c r="L26" s="54">
        <f t="shared" si="1"/>
        <v>0</v>
      </c>
      <c r="M26" s="54">
        <f t="shared" si="1"/>
        <v>0</v>
      </c>
      <c r="N26" s="54">
        <f t="shared" si="1"/>
        <v>0</v>
      </c>
      <c r="O26" s="54">
        <f t="shared" si="1"/>
        <v>0</v>
      </c>
      <c r="P26" s="55">
        <f>SUM(D26:O26)</f>
        <v>0</v>
      </c>
      <c r="Q26" s="7"/>
    </row>
    <row r="27" spans="2:18" ht="12.75" x14ac:dyDescent="0.2">
      <c r="B27" s="7"/>
      <c r="C27" s="2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7"/>
    </row>
    <row r="28" spans="2:18" ht="12.75" customHeight="1" x14ac:dyDescent="0.2">
      <c r="B28" s="10"/>
      <c r="C28" s="52" t="s">
        <v>4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3"/>
      <c r="Q28" s="7"/>
    </row>
    <row r="29" spans="2:18" ht="12.75" x14ac:dyDescent="0.2">
      <c r="B29" s="7"/>
      <c r="C29" s="44" t="s">
        <v>33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7"/>
    </row>
    <row r="30" spans="2:18" ht="12.75" x14ac:dyDescent="0.2">
      <c r="B30" s="7"/>
      <c r="C30" s="45" t="s">
        <v>37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3">
        <v>0</v>
      </c>
      <c r="P30" s="34">
        <f>SUM(D30:O30)</f>
        <v>0</v>
      </c>
      <c r="Q30" s="7"/>
    </row>
    <row r="31" spans="2:18" ht="12.75" x14ac:dyDescent="0.2">
      <c r="B31" s="7"/>
      <c r="C31" s="45" t="s">
        <v>35</v>
      </c>
      <c r="D31" s="31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3">
        <v>0</v>
      </c>
      <c r="P31" s="34">
        <f>SUM(D31:O31)</f>
        <v>0</v>
      </c>
      <c r="Q31" s="7"/>
    </row>
    <row r="32" spans="2:18" ht="12.75" x14ac:dyDescent="0.2">
      <c r="B32" s="7"/>
      <c r="C32" s="44" t="s">
        <v>34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7"/>
    </row>
    <row r="33" spans="2:17" ht="12.75" x14ac:dyDescent="0.2">
      <c r="B33" s="7"/>
      <c r="C33" s="45" t="s">
        <v>10</v>
      </c>
      <c r="D33" s="31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4">
        <f t="shared" ref="P33:P52" si="2">SUM(D33:O33)</f>
        <v>0</v>
      </c>
      <c r="Q33" s="7"/>
    </row>
    <row r="34" spans="2:17" ht="12.75" x14ac:dyDescent="0.2">
      <c r="B34" s="7"/>
      <c r="C34" s="45" t="s">
        <v>46</v>
      </c>
      <c r="D34" s="31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4">
        <f t="shared" si="2"/>
        <v>0</v>
      </c>
      <c r="Q34" s="7"/>
    </row>
    <row r="35" spans="2:17" ht="12.75" x14ac:dyDescent="0.2">
      <c r="B35" s="7"/>
      <c r="C35" s="45" t="s">
        <v>32</v>
      </c>
      <c r="D35" s="31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3">
        <v>0</v>
      </c>
      <c r="P35" s="34">
        <f t="shared" si="2"/>
        <v>0</v>
      </c>
      <c r="Q35" s="7"/>
    </row>
    <row r="36" spans="2:17" ht="12.75" x14ac:dyDescent="0.2">
      <c r="B36" s="7"/>
      <c r="C36" s="46" t="s">
        <v>45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34">
        <f t="shared" si="2"/>
        <v>0</v>
      </c>
      <c r="Q36" s="7"/>
    </row>
    <row r="37" spans="2:17" ht="12.75" x14ac:dyDescent="0.2">
      <c r="B37" s="7"/>
      <c r="C37" s="46" t="s">
        <v>44</v>
      </c>
      <c r="D37" s="31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4">
        <f t="shared" si="2"/>
        <v>0</v>
      </c>
      <c r="Q37" s="7"/>
    </row>
    <row r="38" spans="2:17" ht="12.75" x14ac:dyDescent="0.2">
      <c r="B38" s="7"/>
      <c r="C38" s="46" t="s">
        <v>11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3">
        <v>0</v>
      </c>
      <c r="P38" s="34">
        <f t="shared" si="2"/>
        <v>0</v>
      </c>
      <c r="Q38" s="7"/>
    </row>
    <row r="39" spans="2:17" ht="12.75" x14ac:dyDescent="0.2">
      <c r="B39" s="7"/>
      <c r="C39" s="46" t="s">
        <v>12</v>
      </c>
      <c r="D39" s="31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4">
        <f t="shared" si="2"/>
        <v>0</v>
      </c>
      <c r="Q39" s="7"/>
    </row>
    <row r="40" spans="2:17" ht="12.75" x14ac:dyDescent="0.2">
      <c r="B40" s="7"/>
      <c r="C40" s="46" t="s">
        <v>13</v>
      </c>
      <c r="D40" s="3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4">
        <f t="shared" si="2"/>
        <v>0</v>
      </c>
      <c r="Q40" s="7"/>
    </row>
    <row r="41" spans="2:17" ht="12.75" x14ac:dyDescent="0.2">
      <c r="B41" s="7"/>
      <c r="C41" s="46" t="s">
        <v>14</v>
      </c>
      <c r="D41" s="31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3">
        <v>0</v>
      </c>
      <c r="P41" s="34">
        <f t="shared" si="2"/>
        <v>0</v>
      </c>
      <c r="Q41" s="7"/>
    </row>
    <row r="42" spans="2:17" ht="12.75" x14ac:dyDescent="0.2">
      <c r="B42" s="7"/>
      <c r="C42" s="46" t="s">
        <v>43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</v>
      </c>
      <c r="P42" s="34">
        <f t="shared" si="2"/>
        <v>0</v>
      </c>
      <c r="Q42" s="7"/>
    </row>
    <row r="43" spans="2:17" ht="12.75" x14ac:dyDescent="0.2">
      <c r="B43" s="7"/>
      <c r="C43" s="46" t="s">
        <v>15</v>
      </c>
      <c r="D43" s="31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">
        <v>0</v>
      </c>
      <c r="P43" s="34">
        <f t="shared" si="2"/>
        <v>0</v>
      </c>
      <c r="Q43" s="7"/>
    </row>
    <row r="44" spans="2:17" ht="12.75" x14ac:dyDescent="0.2">
      <c r="B44" s="7"/>
      <c r="C44" s="46" t="s">
        <v>40</v>
      </c>
      <c r="D44" s="31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4">
        <f t="shared" si="2"/>
        <v>0</v>
      </c>
      <c r="Q44" s="7"/>
    </row>
    <row r="45" spans="2:17" ht="12.75" x14ac:dyDescent="0.2">
      <c r="B45" s="7"/>
      <c r="C45" s="46" t="s">
        <v>41</v>
      </c>
      <c r="D45" s="3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4">
        <f t="shared" si="2"/>
        <v>0</v>
      </c>
      <c r="Q45" s="7"/>
    </row>
    <row r="46" spans="2:17" ht="12.75" x14ac:dyDescent="0.2">
      <c r="B46" s="7"/>
      <c r="C46" s="46" t="s">
        <v>42</v>
      </c>
      <c r="D46" s="31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4">
        <f t="shared" si="2"/>
        <v>0</v>
      </c>
      <c r="Q46" s="7"/>
    </row>
    <row r="47" spans="2:17" ht="12.75" x14ac:dyDescent="0.2">
      <c r="B47" s="7"/>
      <c r="C47" s="46" t="s">
        <v>16</v>
      </c>
      <c r="D47" s="31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4">
        <f t="shared" si="2"/>
        <v>0</v>
      </c>
      <c r="Q47" s="7"/>
    </row>
    <row r="48" spans="2:17" ht="12.75" x14ac:dyDescent="0.2">
      <c r="B48" s="7"/>
      <c r="C48" s="46" t="s">
        <v>36</v>
      </c>
      <c r="D48" s="31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3">
        <v>0</v>
      </c>
      <c r="P48" s="34">
        <f t="shared" si="2"/>
        <v>0</v>
      </c>
      <c r="Q48" s="7"/>
    </row>
    <row r="49" spans="2:17" ht="12.75" x14ac:dyDescent="0.2">
      <c r="B49" s="7"/>
      <c r="C49" s="46" t="s">
        <v>17</v>
      </c>
      <c r="D49" s="31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4">
        <f t="shared" si="2"/>
        <v>0</v>
      </c>
      <c r="Q49" s="7"/>
    </row>
    <row r="50" spans="2:17" ht="12.75" x14ac:dyDescent="0.2">
      <c r="B50" s="7"/>
      <c r="C50" s="46" t="s">
        <v>18</v>
      </c>
      <c r="D50" s="31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4">
        <f t="shared" si="2"/>
        <v>0</v>
      </c>
      <c r="Q50" s="7"/>
    </row>
    <row r="51" spans="2:17" ht="12.75" x14ac:dyDescent="0.2">
      <c r="B51" s="7"/>
      <c r="C51" s="46" t="s">
        <v>38</v>
      </c>
      <c r="D51" s="31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4">
        <f t="shared" si="2"/>
        <v>0</v>
      </c>
      <c r="Q51" s="7"/>
    </row>
    <row r="52" spans="2:17" ht="12.75" x14ac:dyDescent="0.2">
      <c r="B52" s="7"/>
      <c r="C52" s="46" t="s">
        <v>50</v>
      </c>
      <c r="D52" s="31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4">
        <f t="shared" si="2"/>
        <v>0</v>
      </c>
      <c r="Q52" s="7"/>
    </row>
    <row r="53" spans="2:17" ht="12.75" x14ac:dyDescent="0.2">
      <c r="B53" s="7"/>
      <c r="C53" s="46" t="s">
        <v>35</v>
      </c>
      <c r="D53" s="31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4">
        <f t="shared" ref="P53:P55" si="3">SUM(D53:O53)</f>
        <v>0</v>
      </c>
      <c r="Q53" s="7"/>
    </row>
    <row r="54" spans="2:17" ht="12.75" x14ac:dyDescent="0.2">
      <c r="B54" s="7"/>
      <c r="C54" s="46" t="s">
        <v>35</v>
      </c>
      <c r="D54" s="31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4">
        <f t="shared" si="3"/>
        <v>0</v>
      </c>
      <c r="Q54" s="7"/>
    </row>
    <row r="55" spans="2:17" ht="12.75" x14ac:dyDescent="0.2">
      <c r="B55" s="7"/>
      <c r="C55" s="46" t="s">
        <v>35</v>
      </c>
      <c r="D55" s="31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3">
        <v>0</v>
      </c>
      <c r="P55" s="34">
        <f t="shared" si="3"/>
        <v>0</v>
      </c>
      <c r="Q55" s="7"/>
    </row>
    <row r="56" spans="2:17" ht="12.75" customHeight="1" x14ac:dyDescent="0.2">
      <c r="B56" s="7"/>
      <c r="C56" s="56" t="s">
        <v>6</v>
      </c>
      <c r="D56" s="57">
        <f>SUM(D29:D55)</f>
        <v>0</v>
      </c>
      <c r="E56" s="57">
        <f>SUM(E29:E55)</f>
        <v>0</v>
      </c>
      <c r="F56" s="57">
        <f>SUM(F29:F55)</f>
        <v>0</v>
      </c>
      <c r="G56" s="57">
        <f>SUM(G29:G55)</f>
        <v>0</v>
      </c>
      <c r="H56" s="57">
        <f>SUM(H29:H55)</f>
        <v>0</v>
      </c>
      <c r="I56" s="57">
        <f>SUM(I29:I55)</f>
        <v>0</v>
      </c>
      <c r="J56" s="57">
        <f>SUM(J29:J55)</f>
        <v>0</v>
      </c>
      <c r="K56" s="57">
        <f>SUM(K29:K55)</f>
        <v>0</v>
      </c>
      <c r="L56" s="57">
        <f>SUM(L29:L55)</f>
        <v>0</v>
      </c>
      <c r="M56" s="57">
        <f>SUM(M29:M55)</f>
        <v>0</v>
      </c>
      <c r="N56" s="57">
        <f>SUM(N29:N55)</f>
        <v>0</v>
      </c>
      <c r="O56" s="57">
        <f>SUM(O29:O55)</f>
        <v>0</v>
      </c>
      <c r="P56" s="58">
        <f>SUM(D56:O57)</f>
        <v>0</v>
      </c>
      <c r="Q56" s="7"/>
    </row>
    <row r="57" spans="2:17" ht="12.75" x14ac:dyDescent="0.2">
      <c r="B57" s="7"/>
      <c r="C57" s="28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7"/>
    </row>
    <row r="58" spans="2:17" ht="12.75" x14ac:dyDescent="0.2">
      <c r="B58" s="10"/>
      <c r="C58" s="28" t="s">
        <v>7</v>
      </c>
      <c r="D58" s="41">
        <f>D26-D56</f>
        <v>0</v>
      </c>
      <c r="E58" s="41">
        <f>E26-E56</f>
        <v>0</v>
      </c>
      <c r="F58" s="41">
        <f>F26-F56</f>
        <v>0</v>
      </c>
      <c r="G58" s="41">
        <f>G26-G56</f>
        <v>0</v>
      </c>
      <c r="H58" s="41">
        <f>H26-H56</f>
        <v>0</v>
      </c>
      <c r="I58" s="41">
        <f>I26-I56</f>
        <v>0</v>
      </c>
      <c r="J58" s="41">
        <f>J26-J56</f>
        <v>0</v>
      </c>
      <c r="K58" s="41">
        <f>K26-K56</f>
        <v>0</v>
      </c>
      <c r="L58" s="41">
        <f>L26-L56</f>
        <v>0</v>
      </c>
      <c r="M58" s="41">
        <f>M26-M56</f>
        <v>0</v>
      </c>
      <c r="N58" s="41">
        <f>N26-N56</f>
        <v>0</v>
      </c>
      <c r="O58" s="41">
        <f>O26-O56</f>
        <v>0</v>
      </c>
      <c r="P58" s="42">
        <f>P26-P56</f>
        <v>0</v>
      </c>
      <c r="Q58" s="7"/>
    </row>
    <row r="59" spans="2:17" ht="5.25" customHeight="1" x14ac:dyDescent="0.2">
      <c r="B59" s="7"/>
      <c r="C59" s="28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  <c r="Q59" s="7"/>
    </row>
    <row r="60" spans="2:17" ht="12.75" customHeight="1" x14ac:dyDescent="0.2">
      <c r="B60" s="10"/>
      <c r="C60" s="47" t="s">
        <v>9</v>
      </c>
      <c r="D60" s="48">
        <v>0</v>
      </c>
      <c r="E60" s="49">
        <f>D62</f>
        <v>0</v>
      </c>
      <c r="F60" s="49">
        <f t="shared" ref="F60:O60" si="4">E62</f>
        <v>0</v>
      </c>
      <c r="G60" s="49">
        <f t="shared" si="4"/>
        <v>0</v>
      </c>
      <c r="H60" s="49">
        <f t="shared" si="4"/>
        <v>0</v>
      </c>
      <c r="I60" s="49">
        <f t="shared" si="4"/>
        <v>0</v>
      </c>
      <c r="J60" s="49">
        <f t="shared" si="4"/>
        <v>0</v>
      </c>
      <c r="K60" s="49">
        <f t="shared" si="4"/>
        <v>0</v>
      </c>
      <c r="L60" s="49">
        <f t="shared" si="4"/>
        <v>0</v>
      </c>
      <c r="M60" s="49">
        <f t="shared" si="4"/>
        <v>0</v>
      </c>
      <c r="N60" s="49">
        <f t="shared" si="4"/>
        <v>0</v>
      </c>
      <c r="O60" s="49">
        <f t="shared" si="4"/>
        <v>0</v>
      </c>
      <c r="P60" s="50"/>
      <c r="Q60" s="7"/>
    </row>
    <row r="61" spans="2:17" ht="12.75" x14ac:dyDescent="0.2">
      <c r="B61" s="7"/>
      <c r="C61" s="28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  <c r="Q61" s="7"/>
    </row>
    <row r="62" spans="2:17" s="12" customFormat="1" ht="12.75" x14ac:dyDescent="0.2">
      <c r="B62" s="11"/>
      <c r="C62" s="59" t="s">
        <v>8</v>
      </c>
      <c r="D62" s="60">
        <f>D60+D58</f>
        <v>0</v>
      </c>
      <c r="E62" s="60">
        <f t="shared" ref="E62:O62" si="5">E60+E58</f>
        <v>0</v>
      </c>
      <c r="F62" s="60">
        <f t="shared" si="5"/>
        <v>0</v>
      </c>
      <c r="G62" s="60">
        <f t="shared" si="5"/>
        <v>0</v>
      </c>
      <c r="H62" s="60">
        <f t="shared" si="5"/>
        <v>0</v>
      </c>
      <c r="I62" s="60">
        <f t="shared" si="5"/>
        <v>0</v>
      </c>
      <c r="J62" s="60">
        <f t="shared" si="5"/>
        <v>0</v>
      </c>
      <c r="K62" s="60">
        <f t="shared" si="5"/>
        <v>0</v>
      </c>
      <c r="L62" s="60">
        <f t="shared" si="5"/>
        <v>0</v>
      </c>
      <c r="M62" s="60">
        <f t="shared" si="5"/>
        <v>0</v>
      </c>
      <c r="N62" s="60">
        <f t="shared" si="5"/>
        <v>0</v>
      </c>
      <c r="O62" s="60">
        <f t="shared" si="5"/>
        <v>0</v>
      </c>
      <c r="P62" s="61">
        <f>O62</f>
        <v>0</v>
      </c>
      <c r="Q62" s="11"/>
    </row>
    <row r="63" spans="2:17" x14ac:dyDescent="0.2">
      <c r="B63" s="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"/>
    </row>
    <row r="64" spans="2:17" ht="12" customHeight="1" x14ac:dyDescent="0.2">
      <c r="B64" s="1"/>
      <c r="C64" s="22"/>
      <c r="D64" s="71"/>
      <c r="E64" s="69"/>
      <c r="F64" s="69"/>
      <c r="G64" s="69"/>
      <c r="H64" s="69"/>
      <c r="I64" s="69"/>
      <c r="J64" s="69"/>
      <c r="K64" s="69"/>
      <c r="L64" s="69"/>
      <c r="M64" s="69"/>
      <c r="N64" s="70"/>
      <c r="O64" s="70"/>
      <c r="P64" s="70"/>
      <c r="Q64" s="69"/>
    </row>
    <row r="65" spans="2:17" ht="21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sheetProtection selectLockedCells="1"/>
  <mergeCells count="5">
    <mergeCell ref="F16:K16"/>
    <mergeCell ref="F17:K17"/>
    <mergeCell ref="N64:P64"/>
    <mergeCell ref="C16:E16"/>
    <mergeCell ref="C17:D17"/>
  </mergeCells>
  <phoneticPr fontId="1" type="noConversion"/>
  <dataValidations disablePrompts="1" count="1">
    <dataValidation type="list" allowBlank="1" showInputMessage="1" showErrorMessage="1" sqref="C19">
      <formula1>$C$1:$C$13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&amp;LDisclaimer: This is a guide only and should neither replace competent advice, nor be taken, or relied upon, as financial or professional advice.  &amp;R  © Befinancial Pty Ltd 2016-2019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Flow Forecast</vt:lpstr>
      <vt:lpstr>'Cash Flow Forecast'!Print_Area</vt:lpstr>
      <vt:lpstr>'Cash Flow Forecast'!Print_Titles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2010-11-19T02:01:36Z</cp:lastPrinted>
  <dcterms:created xsi:type="dcterms:W3CDTF">2010-11-09T04:58:43Z</dcterms:created>
  <dcterms:modified xsi:type="dcterms:W3CDTF">2019-02-09T13:36:31Z</dcterms:modified>
</cp:coreProperties>
</file>